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tatistica\UFFICIO\SITO\compendio\"/>
    </mc:Choice>
  </mc:AlternateContent>
  <bookViews>
    <workbookView xWindow="3510" yWindow="3510" windowWidth="15255" windowHeight="11895" tabRatio="500"/>
  </bookViews>
  <sheets>
    <sheet name="000" sheetId="1" r:id="rId1"/>
  </sheets>
  <calcPr calcId="162913"/>
</workbook>
</file>

<file path=xl/calcChain.xml><?xml version="1.0" encoding="utf-8"?>
<calcChain xmlns="http://schemas.openxmlformats.org/spreadsheetml/2006/main">
  <c r="E17" i="1" l="1"/>
  <c r="D17" i="1"/>
</calcChain>
</file>

<file path=xl/sharedStrings.xml><?xml version="1.0" encoding="utf-8"?>
<sst xmlns="http://schemas.openxmlformats.org/spreadsheetml/2006/main" count="17" uniqueCount="17">
  <si>
    <t>PRODUZIONE DI GRANA PADANO</t>
  </si>
  <si>
    <t>Provincia</t>
  </si>
  <si>
    <t>Cremona</t>
  </si>
  <si>
    <t>Bergamo</t>
  </si>
  <si>
    <t>Brescia</t>
  </si>
  <si>
    <t>Cuneo</t>
  </si>
  <si>
    <t>Lodi</t>
  </si>
  <si>
    <t>Mantova</t>
  </si>
  <si>
    <t>Padova</t>
  </si>
  <si>
    <t>Pavia</t>
  </si>
  <si>
    <t>Piacenza</t>
  </si>
  <si>
    <t>Rovigo</t>
  </si>
  <si>
    <t>Trento</t>
  </si>
  <si>
    <t>Verona</t>
  </si>
  <si>
    <t>Vicenza</t>
  </si>
  <si>
    <t>Totale</t>
  </si>
  <si>
    <t>(Fonte: Consorzio per la tutela del Grana Padano - numero di forme)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</si>
</sst>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\-"/>
  </numFmts>
  <fonts count="35" x14ac:knownFonts="1">
    <font>
      <sz val="10"/>
      <name val="Calibri"/>
    </font>
    <font>
      <sz val="10"/>
      <name val="Arial"/>
      <family val="2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0.79998168889431442"/>
        <bgColor indexed="55"/>
      </patternFill>
    </fill>
    <fill>
      <patternFill patternType="solid">
        <fgColor rgb="FFC00000"/>
        <bgColor indexed="38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6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0" borderId="2" applyNumberFormat="0" applyFill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165" fontId="10" fillId="0" borderId="0" applyFill="0" applyBorder="0" applyAlignment="0" applyProtection="0"/>
    <xf numFmtId="166" fontId="11" fillId="0" borderId="0" applyFill="0" applyBorder="0" applyAlignment="0" applyProtection="0"/>
    <xf numFmtId="166" fontId="33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3" fillId="0" borderId="0" applyNumberFormat="0" applyFill="0" applyBorder="0" applyProtection="0">
      <alignment horizontal="center"/>
    </xf>
    <xf numFmtId="0" fontId="3" fillId="0" borderId="0" applyNumberFormat="0" applyFill="0" applyBorder="0" applyProtection="0">
      <alignment horizontal="center" textRotation="90"/>
    </xf>
    <xf numFmtId="0" fontId="8" fillId="0" borderId="2" applyNumberFormat="0" applyFill="0" applyAlignment="0" applyProtection="0"/>
    <xf numFmtId="38" fontId="10" fillId="0" borderId="0" applyFill="0" applyBorder="0" applyAlignment="0" applyProtection="0"/>
    <xf numFmtId="168" fontId="33" fillId="0" borderId="0" applyFill="0" applyBorder="0" applyAlignment="0" applyProtection="0"/>
    <xf numFmtId="168" fontId="33" fillId="0" borderId="0" applyFill="0" applyBorder="0" applyAlignment="0" applyProtection="0"/>
    <xf numFmtId="167" fontId="33" fillId="0" borderId="0" applyFill="0" applyBorder="0" applyAlignment="0" applyProtection="0"/>
    <xf numFmtId="167" fontId="11" fillId="0" borderId="0" applyFill="0" applyBorder="0" applyAlignment="0" applyProtection="0"/>
    <xf numFmtId="167" fontId="33" fillId="0" borderId="0" applyFill="0" applyBorder="0" applyAlignment="0" applyProtection="0"/>
    <xf numFmtId="167" fontId="11" fillId="0" borderId="0" applyFill="0" applyBorder="0" applyAlignment="0" applyProtection="0"/>
    <xf numFmtId="167" fontId="33" fillId="0" borderId="0" applyFill="0" applyBorder="0" applyAlignment="0" applyProtection="0"/>
    <xf numFmtId="167" fontId="4" fillId="0" borderId="0" applyFill="0" applyBorder="0" applyAlignment="0" applyProtection="0"/>
    <xf numFmtId="167" fontId="33" fillId="0" borderId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" fillId="0" borderId="0"/>
    <xf numFmtId="0" fontId="11" fillId="0" borderId="0" applyNumberFormat="0" applyFill="0" applyBorder="0" applyAlignment="0" applyProtection="0"/>
    <xf numFmtId="0" fontId="1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33" fillId="23" borderId="7" applyNumberFormat="0" applyAlignment="0" applyProtection="0"/>
    <xf numFmtId="0" fontId="33" fillId="23" borderId="7" applyNumberFormat="0" applyAlignment="0" applyProtection="0"/>
    <xf numFmtId="169" fontId="33" fillId="0" borderId="0" applyFill="0" applyBorder="0" applyAlignment="0" applyProtection="0"/>
    <xf numFmtId="169" fontId="11" fillId="0" borderId="0" applyFill="0" applyBorder="0" applyAlignment="0" applyProtection="0"/>
    <xf numFmtId="0" fontId="20" fillId="20" borderId="8" applyNumberFormat="0" applyAlignment="0" applyProtection="0"/>
    <xf numFmtId="9" fontId="33" fillId="0" borderId="0" applyFill="0" applyBorder="0" applyAlignment="0" applyProtection="0"/>
    <xf numFmtId="9" fontId="4" fillId="0" borderId="0" applyFill="0" applyBorder="0" applyAlignment="0" applyProtection="0"/>
    <xf numFmtId="9" fontId="33" fillId="0" borderId="0" applyFill="0" applyBorder="0" applyAlignment="0" applyProtection="0"/>
    <xf numFmtId="9" fontId="11" fillId="0" borderId="0" applyFill="0" applyBorder="0" applyAlignment="0" applyProtection="0"/>
    <xf numFmtId="9" fontId="33" fillId="0" borderId="0" applyFill="0" applyBorder="0" applyAlignment="0" applyProtection="0"/>
    <xf numFmtId="9" fontId="4" fillId="0" borderId="0" applyFill="0" applyBorder="0" applyAlignment="0" applyProtection="0"/>
    <xf numFmtId="170" fontId="21" fillId="0" borderId="0" applyBorder="0" applyAlignment="0"/>
    <xf numFmtId="0" fontId="2" fillId="0" borderId="0" applyNumberFormat="0" applyFill="0" applyBorder="0" applyAlignment="0" applyProtection="0"/>
    <xf numFmtId="164" fontId="2" fillId="0" borderId="0" applyFill="0" applyBorder="0" applyAlignment="0" applyProtection="0"/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49" fontId="23" fillId="24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5" fillId="0" borderId="0">
      <alignment horizontal="left" vertical="center"/>
    </xf>
    <xf numFmtId="49" fontId="26" fillId="0" borderId="0">
      <alignment horizontal="left" vertical="center"/>
    </xf>
    <xf numFmtId="0" fontId="2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29" fillId="0" borderId="12" applyNumberFormat="0" applyFill="0" applyAlignment="0" applyProtection="0"/>
    <xf numFmtId="174" fontId="30" fillId="0" borderId="0"/>
    <xf numFmtId="0" fontId="6" fillId="3" borderId="0" applyNumberFormat="0" applyBorder="0" applyAlignment="0" applyProtection="0"/>
    <xf numFmtId="0" fontId="13" fillId="4" borderId="0" applyNumberFormat="0" applyBorder="0" applyAlignment="0" applyProtection="0"/>
    <xf numFmtId="175" fontId="10" fillId="0" borderId="0" applyFill="0" applyBorder="0" applyAlignment="0" applyProtection="0"/>
    <xf numFmtId="0" fontId="27" fillId="0" borderId="0" applyNumberFormat="0" applyFill="0" applyBorder="0" applyAlignment="0" applyProtection="0"/>
  </cellStyleXfs>
  <cellXfs count="15">
    <xf numFmtId="0" fontId="0" fillId="0" borderId="0" xfId="0"/>
    <xf numFmtId="173" fontId="31" fillId="0" borderId="0" xfId="0" applyNumberFormat="1" applyFont="1" applyFill="1"/>
    <xf numFmtId="0" fontId="31" fillId="0" borderId="0" xfId="99" applyFont="1"/>
    <xf numFmtId="0" fontId="32" fillId="0" borderId="15" xfId="0" applyFont="1" applyBorder="1"/>
    <xf numFmtId="176" fontId="32" fillId="0" borderId="15" xfId="0" applyNumberFormat="1" applyFont="1" applyBorder="1"/>
    <xf numFmtId="0" fontId="32" fillId="25" borderId="13" xfId="0" applyFont="1" applyFill="1" applyBorder="1"/>
    <xf numFmtId="0" fontId="34" fillId="26" borderId="16" xfId="0" applyFont="1" applyFill="1" applyBorder="1" applyAlignment="1">
      <alignment horizontal="centerContinuous"/>
    </xf>
    <xf numFmtId="0" fontId="34" fillId="26" borderId="14" xfId="0" applyFont="1" applyFill="1" applyBorder="1" applyAlignment="1">
      <alignment horizontal="centerContinuous"/>
    </xf>
    <xf numFmtId="0" fontId="34" fillId="26" borderId="0" xfId="0" applyFont="1" applyFill="1" applyBorder="1" applyAlignment="1">
      <alignment horizontal="centerContinuous"/>
    </xf>
    <xf numFmtId="0" fontId="32" fillId="25" borderId="13" xfId="0" applyFont="1" applyFill="1" applyBorder="1" applyAlignment="1"/>
    <xf numFmtId="0" fontId="32" fillId="0" borderId="0" xfId="100" applyFont="1" applyFill="1" applyBorder="1"/>
    <xf numFmtId="176" fontId="32" fillId="0" borderId="0" xfId="100" applyNumberFormat="1" applyFont="1" applyFill="1" applyBorder="1" applyAlignment="1"/>
    <xf numFmtId="0" fontId="31" fillId="0" borderId="0" xfId="100" applyFont="1" applyFill="1" applyBorder="1"/>
    <xf numFmtId="176" fontId="31" fillId="0" borderId="0" xfId="100" applyNumberFormat="1" applyFont="1" applyFill="1" applyBorder="1" applyAlignment="1"/>
    <xf numFmtId="176" fontId="31" fillId="0" borderId="0" xfId="100" applyNumberFormat="1" applyFont="1" applyBorder="1" applyAlignment="1"/>
  </cellXfs>
  <cellStyles count="16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ulation" xfId="45"/>
    <cellStyle name="Cella collegata" xfId="46" builtinId="24" customBuiltin="1"/>
    <cellStyle name="Cella da controllare" xfId="47" builtinId="23" customBuiltin="1"/>
    <cellStyle name="Check Cell" xfId="48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/>
    <cellStyle name="Euro 2" xfId="56"/>
    <cellStyle name="Euro_fonti energia" xfId="57"/>
    <cellStyle name="Explanatory Text" xfId="58"/>
    <cellStyle name="Good" xfId="59"/>
    <cellStyle name="Heading 1" xfId="60"/>
    <cellStyle name="Heading 2" xfId="61"/>
    <cellStyle name="Heading 3" xfId="62"/>
    <cellStyle name="Heading 4" xfId="63"/>
    <cellStyle name="Input" xfId="64" builtinId="20" customBuiltin="1"/>
    <cellStyle name="Intestazione" xfId="65"/>
    <cellStyle name="Intestazione1" xfId="66"/>
    <cellStyle name="Linked Cell" xfId="67"/>
    <cellStyle name="Migliaia (0)_000annuaio prov" xfId="68"/>
    <cellStyle name="Migliaia [0] 2" xfId="69"/>
    <cellStyle name="Migliaia [0] 3" xfId="70"/>
    <cellStyle name="Migliaia 2" xfId="71"/>
    <cellStyle name="Migliaia 2 2" xfId="72"/>
    <cellStyle name="Migliaia 3" xfId="73"/>
    <cellStyle name="Migliaia 3 2" xfId="74"/>
    <cellStyle name="Migliaia 4" xfId="75"/>
    <cellStyle name="Migliaia 5" xfId="76"/>
    <cellStyle name="Migliaia 6" xfId="77"/>
    <cellStyle name="Neutral" xfId="78"/>
    <cellStyle name="Neutrale" xfId="79" builtinId="28" customBuiltin="1"/>
    <cellStyle name="Normale" xfId="0" builtinId="0"/>
    <cellStyle name="Normale 10" xfId="80"/>
    <cellStyle name="Normale 11" xfId="81"/>
    <cellStyle name="Normale 12" xfId="82"/>
    <cellStyle name="Normale 13" xfId="83"/>
    <cellStyle name="Normale 2" xfId="84"/>
    <cellStyle name="Normale 2 2" xfId="85"/>
    <cellStyle name="Normale 2 2 2" xfId="86"/>
    <cellStyle name="Normale 2 3" xfId="87"/>
    <cellStyle name="Normale 2 4" xfId="88"/>
    <cellStyle name="Normale 2 5" xfId="89"/>
    <cellStyle name="Normale 2_Carlo valori mobiliariEND2004_09" xfId="90"/>
    <cellStyle name="Normale 3" xfId="91"/>
    <cellStyle name="Normale 3 2" xfId="92"/>
    <cellStyle name="Normale 4" xfId="93"/>
    <cellStyle name="Normale 5" xfId="94"/>
    <cellStyle name="Normale 6" xfId="95"/>
    <cellStyle name="Normale 7" xfId="96"/>
    <cellStyle name="Normale 8" xfId="97"/>
    <cellStyle name="Normale 9" xfId="98"/>
    <cellStyle name="Normale_1" xfId="99"/>
    <cellStyle name="Normale_tavole" xfId="100"/>
    <cellStyle name="Nota" xfId="101" builtinId="10" customBuiltin="1"/>
    <cellStyle name="Note" xfId="102"/>
    <cellStyle name="Nuovo" xfId="103"/>
    <cellStyle name="Nuovo 2" xfId="104"/>
    <cellStyle name="Output" xfId="105" builtinId="21" customBuiltin="1"/>
    <cellStyle name="Percentuale 2" xfId="106"/>
    <cellStyle name="Percentuale 2 2" xfId="107"/>
    <cellStyle name="Percentuale 3" xfId="108"/>
    <cellStyle name="Percentuale 3 2" xfId="109"/>
    <cellStyle name="Percentuale 4" xfId="110"/>
    <cellStyle name="Percentuale 5" xfId="111"/>
    <cellStyle name="Protetto" xfId="112"/>
    <cellStyle name="Risultato" xfId="113"/>
    <cellStyle name="Risultato2" xfId="114"/>
    <cellStyle name="T_decimale(1)" xfId="115"/>
    <cellStyle name="T_decimale(1)_3" xfId="116"/>
    <cellStyle name="T_decimale(1)_tavole nazionali GE 2011-1" xfId="117"/>
    <cellStyle name="T_decimale(1)_Volume Nazionale al 29-4-2010" xfId="118"/>
    <cellStyle name="T_decimale(1)_Volume Nazionale parte imprese" xfId="119"/>
    <cellStyle name="T_decimale(2)" xfId="120"/>
    <cellStyle name="T_decimale(2)_3" xfId="121"/>
    <cellStyle name="T_decimale(2)_tavole nazionali GE 2011-1" xfId="122"/>
    <cellStyle name="T_decimale(2)_Volume Nazionale al 29-4-2010" xfId="123"/>
    <cellStyle name="T_decimale(2)_Volume Nazionale parte imprese" xfId="124"/>
    <cellStyle name="T_fiancata" xfId="125"/>
    <cellStyle name="T_fiancata_3" xfId="126"/>
    <cellStyle name="T_fiancata_tavole nazionali GE 2011-1" xfId="127"/>
    <cellStyle name="T_fiancata_Volume Nazionale al 29-4-2010" xfId="128"/>
    <cellStyle name="T_fiancata_Volume Nazionale parte imprese" xfId="129"/>
    <cellStyle name="T_intero" xfId="130"/>
    <cellStyle name="T_intero_3" xfId="131"/>
    <cellStyle name="T_intero_tavole nazionali GE 2011-1" xfId="132"/>
    <cellStyle name="T_intero_Volume Nazionale al 29-4-2010" xfId="133"/>
    <cellStyle name="T_intero_Volume Nazionale parte imprese" xfId="134"/>
    <cellStyle name="T_intestazione" xfId="135"/>
    <cellStyle name="T_intestazione bassa" xfId="136"/>
    <cellStyle name="T_intestazione bassa_3" xfId="137"/>
    <cellStyle name="T_intestazione bassa_Tavole dati" xfId="138"/>
    <cellStyle name="T_intestazione bassa_Tavole dati_3" xfId="139"/>
    <cellStyle name="T_intestazione bassa_Tavole dati_tavole nazionali GE 2011-1" xfId="140"/>
    <cellStyle name="T_intestazione bassa_Tavole dati_Volume Nazionale al 29-4-2010" xfId="141"/>
    <cellStyle name="T_intestazione bassa_Tavole dati_Volume Nazionale parte imprese" xfId="142"/>
    <cellStyle name="T_intestazione bassa_tavole nazionali GE 2011-1" xfId="143"/>
    <cellStyle name="T_intestazione bassa_Volume Nazionale al 29-4-2010" xfId="144"/>
    <cellStyle name="T_intestazione bassa_Volume Nazionale parte imprese" xfId="145"/>
    <cellStyle name="T_intestazione_3" xfId="146"/>
    <cellStyle name="T_intestazione_tavole nazionali GE 2011-1" xfId="147"/>
    <cellStyle name="T_intestazione_Volume Nazionale al 29-4-2010" xfId="148"/>
    <cellStyle name="T_intestazione_Volume Nazionale parte imprese" xfId="149"/>
    <cellStyle name="T_titolo" xfId="150"/>
    <cellStyle name="T_titolo_Tavole dati" xfId="151"/>
    <cellStyle name="Testo avviso" xfId="152" builtinId="11" customBuiltin="1"/>
    <cellStyle name="Testo descrittivo" xfId="153" builtinId="53" customBuiltin="1"/>
    <cellStyle name="Title" xfId="154"/>
    <cellStyle name="Titolo" xfId="155" builtinId="15" customBuiltin="1"/>
    <cellStyle name="Titolo 1" xfId="156" builtinId="16" customBuiltin="1"/>
    <cellStyle name="Titolo 2" xfId="157" builtinId="17" customBuiltin="1"/>
    <cellStyle name="Titolo 3" xfId="158" builtinId="18" customBuiltin="1"/>
    <cellStyle name="Titolo 4" xfId="159" builtinId="19" customBuiltin="1"/>
    <cellStyle name="Total" xfId="160"/>
    <cellStyle name="Totale" xfId="161" builtinId="25" customBuiltin="1"/>
    <cellStyle name="trattino" xfId="162"/>
    <cellStyle name="Valore non valido" xfId="163" builtinId="27" customBuiltin="1"/>
    <cellStyle name="Valore valido" xfId="164" builtinId="26" customBuiltin="1"/>
    <cellStyle name="Valuta (0)_000annuaio prov" xfId="165"/>
    <cellStyle name="Warning Text" xfId="166"/>
  </cellStyles>
  <dxfs count="3">
    <dxf>
      <font>
        <strike val="0"/>
      </font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9"/>
  </sheetPr>
  <dimension ref="A1:IO17"/>
  <sheetViews>
    <sheetView tabSelected="1" workbookViewId="0">
      <selection activeCell="A23" sqref="A23:A24"/>
    </sheetView>
  </sheetViews>
  <sheetFormatPr defaultRowHeight="12.75" x14ac:dyDescent="0.2"/>
  <cols>
    <col min="1" max="1" width="44.140625" style="1" customWidth="1"/>
    <col min="2" max="5" width="14.140625" style="2" customWidth="1"/>
    <col min="6" max="249" width="9.140625" style="2"/>
  </cols>
  <sheetData>
    <row r="1" spans="1:5" x14ac:dyDescent="0.2">
      <c r="A1" s="6" t="s">
        <v>0</v>
      </c>
      <c r="B1" s="7"/>
      <c r="C1" s="7"/>
      <c r="D1" s="7"/>
      <c r="E1" s="7"/>
    </row>
    <row r="2" spans="1:5" x14ac:dyDescent="0.2">
      <c r="A2" s="8" t="s">
        <v>16</v>
      </c>
      <c r="B2" s="8"/>
      <c r="C2" s="8"/>
      <c r="D2" s="8"/>
      <c r="E2" s="8"/>
    </row>
    <row r="3" spans="1:5" x14ac:dyDescent="0.2">
      <c r="A3" s="5" t="s">
        <v>1</v>
      </c>
      <c r="B3" s="9">
        <v>2018</v>
      </c>
      <c r="C3" s="9">
        <v>2019</v>
      </c>
      <c r="D3" s="9">
        <v>2020</v>
      </c>
      <c r="E3" s="9">
        <v>2021</v>
      </c>
    </row>
    <row r="4" spans="1:5" x14ac:dyDescent="0.2">
      <c r="A4" s="10" t="s">
        <v>2</v>
      </c>
      <c r="B4" s="11">
        <v>878746</v>
      </c>
      <c r="C4" s="11">
        <v>893406</v>
      </c>
      <c r="D4" s="11">
        <v>914114</v>
      </c>
      <c r="E4" s="11">
        <v>914090</v>
      </c>
    </row>
    <row r="5" spans="1:5" x14ac:dyDescent="0.2">
      <c r="A5" s="12" t="s">
        <v>3</v>
      </c>
      <c r="B5" s="13">
        <v>96293</v>
      </c>
      <c r="C5" s="13">
        <v>103512</v>
      </c>
      <c r="D5" s="13">
        <v>104583</v>
      </c>
      <c r="E5" s="13">
        <v>107038</v>
      </c>
    </row>
    <row r="6" spans="1:5" x14ac:dyDescent="0.2">
      <c r="A6" s="12" t="s">
        <v>4</v>
      </c>
      <c r="B6" s="13">
        <v>1121842</v>
      </c>
      <c r="C6" s="13">
        <v>1189236</v>
      </c>
      <c r="D6" s="13">
        <v>1191900</v>
      </c>
      <c r="E6" s="13">
        <v>1154546</v>
      </c>
    </row>
    <row r="7" spans="1:5" x14ac:dyDescent="0.2">
      <c r="A7" s="12" t="s">
        <v>5</v>
      </c>
      <c r="B7" s="13">
        <v>43886</v>
      </c>
      <c r="C7" s="13">
        <v>47936</v>
      </c>
      <c r="D7" s="13">
        <v>45996</v>
      </c>
      <c r="E7" s="13">
        <v>39818</v>
      </c>
    </row>
    <row r="8" spans="1:5" x14ac:dyDescent="0.2">
      <c r="A8" s="12" t="s">
        <v>6</v>
      </c>
      <c r="B8" s="14">
        <v>86910</v>
      </c>
      <c r="C8" s="14">
        <v>87253</v>
      </c>
      <c r="D8" s="14">
        <v>89875</v>
      </c>
      <c r="E8" s="14">
        <v>85320</v>
      </c>
    </row>
    <row r="9" spans="1:5" x14ac:dyDescent="0.2">
      <c r="A9" s="12" t="s">
        <v>7</v>
      </c>
      <c r="B9" s="14">
        <v>1441771</v>
      </c>
      <c r="C9" s="14">
        <v>1517576</v>
      </c>
      <c r="D9" s="14">
        <v>1567810</v>
      </c>
      <c r="E9" s="14">
        <v>1591421</v>
      </c>
    </row>
    <row r="10" spans="1:5" x14ac:dyDescent="0.2">
      <c r="A10" s="12" t="s">
        <v>8</v>
      </c>
      <c r="B10" s="14">
        <v>121113</v>
      </c>
      <c r="C10" s="14">
        <v>134061</v>
      </c>
      <c r="D10" s="14">
        <v>126187</v>
      </c>
      <c r="E10" s="14">
        <v>131022</v>
      </c>
    </row>
    <row r="11" spans="1:5" x14ac:dyDescent="0.2">
      <c r="A11" s="12" t="s">
        <v>9</v>
      </c>
      <c r="B11" s="14">
        <v>15729</v>
      </c>
      <c r="C11" s="14">
        <v>16064</v>
      </c>
      <c r="D11" s="14">
        <v>16462</v>
      </c>
      <c r="E11" s="14">
        <v>15614</v>
      </c>
    </row>
    <row r="12" spans="1:5" x14ac:dyDescent="0.2">
      <c r="A12" s="12" t="s">
        <v>10</v>
      </c>
      <c r="B12" s="14">
        <v>561125</v>
      </c>
      <c r="C12" s="14">
        <v>587683</v>
      </c>
      <c r="D12" s="14">
        <v>610069</v>
      </c>
      <c r="E12" s="14">
        <v>595181</v>
      </c>
    </row>
    <row r="13" spans="1:5" x14ac:dyDescent="0.2">
      <c r="A13" s="12" t="s">
        <v>11</v>
      </c>
      <c r="B13" s="14">
        <v>16389</v>
      </c>
      <c r="C13" s="14">
        <v>16564</v>
      </c>
      <c r="D13" s="14">
        <v>16417</v>
      </c>
      <c r="E13" s="14">
        <v>16260</v>
      </c>
    </row>
    <row r="14" spans="1:5" x14ac:dyDescent="0.2">
      <c r="A14" s="12" t="s">
        <v>12</v>
      </c>
      <c r="B14" s="14">
        <v>148092</v>
      </c>
      <c r="C14" s="14">
        <v>146648</v>
      </c>
      <c r="D14" s="14">
        <v>150316</v>
      </c>
      <c r="E14" s="14">
        <v>151953</v>
      </c>
    </row>
    <row r="15" spans="1:5" x14ac:dyDescent="0.2">
      <c r="A15" s="12" t="s">
        <v>13</v>
      </c>
      <c r="B15" s="14">
        <v>84228</v>
      </c>
      <c r="C15" s="14">
        <v>95350</v>
      </c>
      <c r="D15" s="14">
        <v>89295</v>
      </c>
      <c r="E15" s="14">
        <v>89035</v>
      </c>
    </row>
    <row r="16" spans="1:5" x14ac:dyDescent="0.2">
      <c r="A16" s="12" t="s">
        <v>14</v>
      </c>
      <c r="B16" s="14">
        <v>316872</v>
      </c>
      <c r="C16" s="14">
        <v>329470</v>
      </c>
      <c r="D16" s="14">
        <v>332427</v>
      </c>
      <c r="E16" s="14">
        <v>343145</v>
      </c>
    </row>
    <row r="17" spans="1:5" x14ac:dyDescent="0.2">
      <c r="A17" s="3" t="s">
        <v>15</v>
      </c>
      <c r="B17" s="4">
        <v>4932996</v>
      </c>
      <c r="C17" s="4">
        <v>5164759</v>
      </c>
      <c r="D17" s="4">
        <f>SUM(D4:D16)</f>
        <v>5255451</v>
      </c>
      <c r="E17" s="4">
        <f>SUM(E4:E16)</f>
        <v>5234443</v>
      </c>
    </row>
  </sheetData>
  <sheetProtection selectLockedCells="1" selectUnlockedCells="1"/>
  <phoneticPr fontId="0" type="noConversion"/>
  <conditionalFormatting sqref="A3:E17">
    <cfRule type="expression" dxfId="1" priority="2">
      <formula>_xlfn.ISFORMULA(A3)</formula>
    </cfRule>
  </conditionalFormatting>
  <conditionalFormatting sqref="A1:E2">
    <cfRule type="expression" dxfId="0" priority="1">
      <formula>_xlfn.ISFORMULA(A1)</formula>
    </cfRule>
  </conditionalFormatting>
  <printOptions horizontalCentered="1"/>
  <pageMargins left="0.59027777777777779" right="0.59027777777777779" top="1.1763888888888889" bottom="0.98611111111111105" header="0.51180555555555551" footer="0.51180555555555551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2020-03-18T12:58:41Z</cp:lastPrinted>
  <dcterms:created xsi:type="dcterms:W3CDTF">2018-03-07T11:06:52Z</dcterms:created>
  <dcterms:modified xsi:type="dcterms:W3CDTF">2022-10-11T09:44:46Z</dcterms:modified>
</cp:coreProperties>
</file>