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95043B07-D3F6-4936-A4F3-FDDD9D5910C6}" xr6:coauthVersionLast="45" xr6:coauthVersionMax="45" xr10:uidLastSave="{00000000-0000-0000-0000-000000000000}"/>
  <bookViews>
    <workbookView xWindow="735" yWindow="735" windowWidth="21600" windowHeight="11505" tabRatio="500" xr2:uid="{00000000-000D-0000-FFFF-FFFF00000000}"/>
  </bookViews>
  <sheets>
    <sheet name="000000000" sheetId="1" r:id="rId1"/>
  </sheets>
  <definedNames>
    <definedName name="_xlnm.Print_Titles" localSheetId="0">'000000000'!$3:$3</definedName>
  </definedNames>
  <calcPr calcId="162913"/>
</workbook>
</file>

<file path=xl/sharedStrings.xml><?xml version="1.0" encoding="utf-8"?>
<sst xmlns="http://schemas.openxmlformats.org/spreadsheetml/2006/main" count="35" uniqueCount="33">
  <si>
    <t>Tipologia rifiuto</t>
  </si>
  <si>
    <t>Raccolta differenziata</t>
  </si>
  <si>
    <t>Rifiuti indifferenziati</t>
  </si>
  <si>
    <t xml:space="preserve"> - Rifiuti urbani non differenziati</t>
  </si>
  <si>
    <t xml:space="preserve"> - Rifiuti ingombranti a smaltimento</t>
  </si>
  <si>
    <t xml:space="preserve"> - Rifiuti provenienti da spazzamento strade</t>
  </si>
  <si>
    <t>Produzione totale</t>
  </si>
  <si>
    <t>Accumulatori per auto</t>
  </si>
  <si>
    <t>Carta e cartone</t>
  </si>
  <si>
    <t>Legno</t>
  </si>
  <si>
    <t>Oli e grassi vegetali ed animali</t>
  </si>
  <si>
    <t>Plastica</t>
  </si>
  <si>
    <t>Raccolta multimateriale</t>
  </si>
  <si>
    <t>Recupero da ingombranti</t>
  </si>
  <si>
    <t>Varie</t>
  </si>
  <si>
    <t>Verde</t>
  </si>
  <si>
    <t>Vetro</t>
  </si>
  <si>
    <t>Totale</t>
  </si>
  <si>
    <t>(Fonte: ARPA Lombardia - dati in tonnellate)</t>
  </si>
  <si>
    <t>Metalli</t>
  </si>
  <si>
    <t>Umido</t>
  </si>
  <si>
    <t>Raccolte differenziate</t>
  </si>
  <si>
    <t>Ingombranti a recupero</t>
  </si>
  <si>
    <t>Spazzamento strade a recupero</t>
  </si>
  <si>
    <t>Inerti a recupero</t>
  </si>
  <si>
    <t>Stima compostaggio domestico</t>
  </si>
  <si>
    <t>Pneumatici fuori uso</t>
  </si>
  <si>
    <t>Apparecchiature elettriche ed elettroniche (Raee)</t>
  </si>
  <si>
    <t>Tessili</t>
  </si>
  <si>
    <t>PRODUZIONE DI RIFIUTI URBANI TOTALI (*)</t>
  </si>
  <si>
    <t>Produzione totale pro capite (kg/ab*giorno)</t>
  </si>
  <si>
    <t>RACCOLTA DIFFERENZIATA DEI RIFIUTI PER TIPOLOGIA (*)</t>
  </si>
  <si>
    <t>(*) - Il DM 26.5.2016 ha modificato la classificazione dei rifiuti. I dati dal 2017 non sono confrontabili con i precedenti.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</si>
</sst>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  <numFmt numFmtId="177" formatCode="#,##0.00;\-#,##0.00;\-"/>
  </numFmts>
  <fonts count="37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3" tint="0.79998168889431442"/>
        <bgColor indexed="13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4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7" fontId="34" fillId="0" borderId="0" applyFill="0" applyBorder="0" applyAlignment="0" applyProtection="0"/>
    <xf numFmtId="167" fontId="10" fillId="0" borderId="0" applyFill="0" applyBorder="0" applyAlignment="0" applyProtection="0"/>
    <xf numFmtId="167" fontId="34" fillId="0" borderId="0" applyFill="0" applyBorder="0" applyAlignment="0" applyProtection="0"/>
    <xf numFmtId="167" fontId="10" fillId="0" borderId="0" applyFill="0" applyBorder="0" applyAlignment="0" applyProtection="0"/>
    <xf numFmtId="167" fontId="34" fillId="0" borderId="0" applyFill="0" applyBorder="0" applyAlignment="0" applyProtection="0"/>
    <xf numFmtId="167" fontId="3" fillId="0" borderId="0" applyFill="0" applyBorder="0" applyAlignment="0" applyProtection="0"/>
    <xf numFmtId="167" fontId="34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169" fontId="34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4" fillId="0" borderId="0" applyFill="0" applyBorder="0" applyAlignment="0" applyProtection="0"/>
    <xf numFmtId="9" fontId="3" fillId="0" borderId="0" applyFill="0" applyBorder="0" applyAlignment="0" applyProtection="0"/>
    <xf numFmtId="9" fontId="34" fillId="0" borderId="0" applyFill="0" applyBorder="0" applyAlignment="0" applyProtection="0"/>
    <xf numFmtId="9" fontId="10" fillId="0" borderId="0" applyFill="0" applyBorder="0" applyAlignment="0" applyProtection="0"/>
    <xf numFmtId="9" fontId="34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7">
    <xf numFmtId="0" fontId="0" fillId="0" borderId="0" xfId="0"/>
    <xf numFmtId="0" fontId="30" fillId="0" borderId="0" xfId="0" applyFont="1" applyFill="1"/>
    <xf numFmtId="0" fontId="32" fillId="0" borderId="0" xfId="0" applyFont="1" applyFill="1"/>
    <xf numFmtId="0" fontId="30" fillId="0" borderId="0" xfId="99" applyFont="1"/>
    <xf numFmtId="0" fontId="35" fillId="25" borderId="13" xfId="0" applyFont="1" applyFill="1" applyBorder="1" applyAlignment="1">
      <alignment horizontal="centerContinuous"/>
    </xf>
    <xf numFmtId="0" fontId="36" fillId="25" borderId="14" xfId="0" applyFont="1" applyFill="1" applyBorder="1" applyAlignment="1">
      <alignment horizontal="centerContinuous"/>
    </xf>
    <xf numFmtId="0" fontId="31" fillId="26" borderId="15" xfId="0" applyFont="1" applyFill="1" applyBorder="1"/>
    <xf numFmtId="0" fontId="31" fillId="0" borderId="0" xfId="0" applyFont="1"/>
    <xf numFmtId="176" fontId="31" fillId="0" borderId="0" xfId="0" applyNumberFormat="1" applyFont="1"/>
    <xf numFmtId="0" fontId="30" fillId="0" borderId="0" xfId="0" applyFont="1"/>
    <xf numFmtId="176" fontId="30" fillId="0" borderId="0" xfId="0" applyNumberFormat="1" applyFont="1"/>
    <xf numFmtId="176" fontId="33" fillId="0" borderId="0" xfId="0" applyNumberFormat="1" applyFont="1"/>
    <xf numFmtId="0" fontId="32" fillId="0" borderId="0" xfId="0" applyFont="1"/>
    <xf numFmtId="176" fontId="32" fillId="0" borderId="0" xfId="0" applyNumberFormat="1" applyFont="1"/>
    <xf numFmtId="0" fontId="31" fillId="0" borderId="16" xfId="0" applyFont="1" applyBorder="1"/>
    <xf numFmtId="177" fontId="31" fillId="0" borderId="16" xfId="0" applyNumberFormat="1" applyFont="1" applyBorder="1"/>
    <xf numFmtId="176" fontId="31" fillId="0" borderId="16" xfId="0" applyNumberFormat="1" applyFont="1" applyBorder="1"/>
  </cellXfs>
  <cellStyles count="1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TAVPREZZ_4" xfId="99" xr:uid="{00000000-0005-0000-0000-000063000000}"/>
    <cellStyle name="Nota" xfId="100" builtinId="10" customBuiltin="1"/>
    <cellStyle name="Note" xfId="101" xr:uid="{00000000-0005-0000-0000-000065000000}"/>
    <cellStyle name="Nuovo" xfId="102" xr:uid="{00000000-0005-0000-0000-000066000000}"/>
    <cellStyle name="Nuovo 2" xfId="103" xr:uid="{00000000-0005-0000-0000-000067000000}"/>
    <cellStyle name="Output" xfId="104" builtinId="21" customBuiltin="1"/>
    <cellStyle name="Percentuale 2" xfId="105" xr:uid="{00000000-0005-0000-0000-000069000000}"/>
    <cellStyle name="Percentuale 2 2" xfId="106" xr:uid="{00000000-0005-0000-0000-00006A000000}"/>
    <cellStyle name="Percentuale 3" xfId="107" xr:uid="{00000000-0005-0000-0000-00006B000000}"/>
    <cellStyle name="Percentuale 3 2" xfId="108" xr:uid="{00000000-0005-0000-0000-00006C000000}"/>
    <cellStyle name="Percentuale 4" xfId="109" xr:uid="{00000000-0005-0000-0000-00006D000000}"/>
    <cellStyle name="Percentuale 5" xfId="110" xr:uid="{00000000-0005-0000-0000-00006E000000}"/>
    <cellStyle name="Protetto" xfId="111" xr:uid="{00000000-0005-0000-0000-00006F000000}"/>
    <cellStyle name="Risultato" xfId="112" xr:uid="{00000000-0005-0000-0000-000070000000}"/>
    <cellStyle name="Risultato2" xfId="113" xr:uid="{00000000-0005-0000-0000-000071000000}"/>
    <cellStyle name="T_decimale(1)" xfId="114" xr:uid="{00000000-0005-0000-0000-000072000000}"/>
    <cellStyle name="T_decimale(1)_3" xfId="115" xr:uid="{00000000-0005-0000-0000-000073000000}"/>
    <cellStyle name="T_decimale(1)_tavole nazionali GE 2011-1" xfId="116" xr:uid="{00000000-0005-0000-0000-000074000000}"/>
    <cellStyle name="T_decimale(1)_Volume Nazionale al 29-4-2010" xfId="117" xr:uid="{00000000-0005-0000-0000-000075000000}"/>
    <cellStyle name="T_decimale(1)_Volume Nazionale parte imprese" xfId="118" xr:uid="{00000000-0005-0000-0000-000076000000}"/>
    <cellStyle name="T_decimale(2)" xfId="119" xr:uid="{00000000-0005-0000-0000-000077000000}"/>
    <cellStyle name="T_decimale(2)_3" xfId="120" xr:uid="{00000000-0005-0000-0000-000078000000}"/>
    <cellStyle name="T_decimale(2)_tavole nazionali GE 2011-1" xfId="121" xr:uid="{00000000-0005-0000-0000-000079000000}"/>
    <cellStyle name="T_decimale(2)_Volume Nazionale al 29-4-2010" xfId="122" xr:uid="{00000000-0005-0000-0000-00007A000000}"/>
    <cellStyle name="T_decimale(2)_Volume Nazionale parte imprese" xfId="123" xr:uid="{00000000-0005-0000-0000-00007B000000}"/>
    <cellStyle name="T_fiancata" xfId="124" xr:uid="{00000000-0005-0000-0000-00007C000000}"/>
    <cellStyle name="T_fiancata_3" xfId="125" xr:uid="{00000000-0005-0000-0000-00007D000000}"/>
    <cellStyle name="T_fiancata_tavole nazionali GE 2011-1" xfId="126" xr:uid="{00000000-0005-0000-0000-00007E000000}"/>
    <cellStyle name="T_fiancata_Volume Nazionale al 29-4-2010" xfId="127" xr:uid="{00000000-0005-0000-0000-00007F000000}"/>
    <cellStyle name="T_fiancata_Volume Nazionale parte imprese" xfId="128" xr:uid="{00000000-0005-0000-0000-000080000000}"/>
    <cellStyle name="T_intero" xfId="129" xr:uid="{00000000-0005-0000-0000-000081000000}"/>
    <cellStyle name="T_intero_3" xfId="130" xr:uid="{00000000-0005-0000-0000-000082000000}"/>
    <cellStyle name="T_intero_tavole nazionali GE 2011-1" xfId="131" xr:uid="{00000000-0005-0000-0000-000083000000}"/>
    <cellStyle name="T_intero_Volume Nazionale al 29-4-2010" xfId="132" xr:uid="{00000000-0005-0000-0000-000084000000}"/>
    <cellStyle name="T_intero_Volume Nazionale parte imprese" xfId="133" xr:uid="{00000000-0005-0000-0000-000085000000}"/>
    <cellStyle name="T_intestazione" xfId="134" xr:uid="{00000000-0005-0000-0000-000086000000}"/>
    <cellStyle name="T_intestazione bassa" xfId="135" xr:uid="{00000000-0005-0000-0000-000087000000}"/>
    <cellStyle name="T_intestazione bassa_3" xfId="136" xr:uid="{00000000-0005-0000-0000-000088000000}"/>
    <cellStyle name="T_intestazione bassa_Tavole dati" xfId="137" xr:uid="{00000000-0005-0000-0000-000089000000}"/>
    <cellStyle name="T_intestazione bassa_Tavole dati_3" xfId="138" xr:uid="{00000000-0005-0000-0000-00008A000000}"/>
    <cellStyle name="T_intestazione bassa_Tavole dati_tavole nazionali GE 2011-1" xfId="139" xr:uid="{00000000-0005-0000-0000-00008B000000}"/>
    <cellStyle name="T_intestazione bassa_Tavole dati_Volume Nazionale al 29-4-2010" xfId="140" xr:uid="{00000000-0005-0000-0000-00008C000000}"/>
    <cellStyle name="T_intestazione bassa_Tavole dati_Volume Nazionale parte imprese" xfId="141" xr:uid="{00000000-0005-0000-0000-00008D000000}"/>
    <cellStyle name="T_intestazione bassa_tavole nazionali GE 2011-1" xfId="142" xr:uid="{00000000-0005-0000-0000-00008E000000}"/>
    <cellStyle name="T_intestazione bassa_Volume Nazionale al 29-4-2010" xfId="143" xr:uid="{00000000-0005-0000-0000-00008F000000}"/>
    <cellStyle name="T_intestazione bassa_Volume Nazionale parte imprese" xfId="144" xr:uid="{00000000-0005-0000-0000-000090000000}"/>
    <cellStyle name="T_intestazione_3" xfId="145" xr:uid="{00000000-0005-0000-0000-000091000000}"/>
    <cellStyle name="T_intestazione_tavole nazionali GE 2011-1" xfId="146" xr:uid="{00000000-0005-0000-0000-000092000000}"/>
    <cellStyle name="T_intestazione_Volume Nazionale al 29-4-2010" xfId="147" xr:uid="{00000000-0005-0000-0000-000093000000}"/>
    <cellStyle name="T_intestazione_Volume Nazionale parte imprese" xfId="148" xr:uid="{00000000-0005-0000-0000-000094000000}"/>
    <cellStyle name="T_titolo" xfId="149" xr:uid="{00000000-0005-0000-0000-000095000000}"/>
    <cellStyle name="T_titolo_Tavole dati" xfId="150" xr:uid="{00000000-0005-0000-0000-000096000000}"/>
    <cellStyle name="Testo avviso" xfId="151" builtinId="11" customBuiltin="1"/>
    <cellStyle name="Testo descrittivo" xfId="152" builtinId="53" customBuiltin="1"/>
    <cellStyle name="Title" xfId="153" xr:uid="{00000000-0005-0000-0000-000099000000}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 xr:uid="{00000000-0005-0000-0000-00009F000000}"/>
    <cellStyle name="Totale" xfId="160" builtinId="25" customBuiltin="1"/>
    <cellStyle name="trattino" xfId="161" xr:uid="{00000000-0005-0000-0000-0000A1000000}"/>
    <cellStyle name="Valore non valido" xfId="162" builtinId="27" customBuiltin="1"/>
    <cellStyle name="Valore valido" xfId="163" builtinId="26" customBuiltin="1"/>
    <cellStyle name="Valuta (0)_000annuaio prov" xfId="164" xr:uid="{00000000-0005-0000-0000-0000A4000000}"/>
    <cellStyle name="Warning Text" xfId="165" xr:uid="{00000000-0005-0000-0000-0000A5000000}"/>
  </cellStyles>
  <dxfs count="3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E37"/>
  <sheetViews>
    <sheetView tabSelected="1" workbookViewId="0">
      <selection activeCell="F12" sqref="F12"/>
    </sheetView>
  </sheetViews>
  <sheetFormatPr defaultColWidth="10" defaultRowHeight="12.75" x14ac:dyDescent="0.2"/>
  <cols>
    <col min="1" max="1" width="58.140625" style="1" customWidth="1"/>
    <col min="2" max="5" width="10.5703125" style="1" customWidth="1"/>
    <col min="6" max="16384" width="10" style="1"/>
  </cols>
  <sheetData>
    <row r="1" spans="1:5" x14ac:dyDescent="0.2">
      <c r="A1" s="4" t="s">
        <v>29</v>
      </c>
      <c r="B1" s="4"/>
      <c r="C1" s="4"/>
      <c r="D1" s="4"/>
      <c r="E1" s="4"/>
    </row>
    <row r="2" spans="1:5" x14ac:dyDescent="0.2">
      <c r="A2" s="5" t="s">
        <v>18</v>
      </c>
      <c r="B2" s="5"/>
      <c r="C2" s="5"/>
      <c r="D2" s="5"/>
      <c r="E2" s="5"/>
    </row>
    <row r="3" spans="1:5" x14ac:dyDescent="0.2">
      <c r="A3" s="6" t="s">
        <v>0</v>
      </c>
      <c r="B3" s="6">
        <v>2016</v>
      </c>
      <c r="C3" s="6">
        <v>2017</v>
      </c>
      <c r="D3" s="6">
        <v>2018</v>
      </c>
      <c r="E3" s="6">
        <v>2019</v>
      </c>
    </row>
    <row r="4" spans="1:5" x14ac:dyDescent="0.2">
      <c r="A4" s="7" t="s">
        <v>1</v>
      </c>
      <c r="B4" s="8">
        <v>111993.1</v>
      </c>
      <c r="C4" s="8">
        <v>131708.20800000001</v>
      </c>
      <c r="D4" s="8">
        <v>133658.03000000003</v>
      </c>
      <c r="E4" s="8">
        <v>135529</v>
      </c>
    </row>
    <row r="5" spans="1:5" x14ac:dyDescent="0.2">
      <c r="A5" s="9" t="s">
        <v>21</v>
      </c>
      <c r="B5" s="10">
        <v>0</v>
      </c>
      <c r="C5" s="10">
        <v>110661.05200000003</v>
      </c>
      <c r="D5" s="10">
        <v>115217.24000000002</v>
      </c>
      <c r="E5" s="10">
        <v>116328.6</v>
      </c>
    </row>
    <row r="6" spans="1:5" x14ac:dyDescent="0.2">
      <c r="A6" s="9" t="s">
        <v>22</v>
      </c>
      <c r="B6" s="10">
        <v>0</v>
      </c>
      <c r="C6" s="10">
        <v>10471.4</v>
      </c>
      <c r="D6" s="10">
        <v>10249.98</v>
      </c>
      <c r="E6" s="10">
        <v>9839.9</v>
      </c>
    </row>
    <row r="7" spans="1:5" x14ac:dyDescent="0.2">
      <c r="A7" s="9" t="s">
        <v>23</v>
      </c>
      <c r="B7" s="10">
        <v>0</v>
      </c>
      <c r="C7" s="10">
        <v>3590.5129999999999</v>
      </c>
      <c r="D7" s="10">
        <v>3893.05</v>
      </c>
      <c r="E7" s="10">
        <v>5052.5</v>
      </c>
    </row>
    <row r="8" spans="1:5" x14ac:dyDescent="0.2">
      <c r="A8" s="9" t="s">
        <v>24</v>
      </c>
      <c r="B8" s="10">
        <v>0</v>
      </c>
      <c r="C8" s="10">
        <v>4010.723</v>
      </c>
      <c r="D8" s="10">
        <v>4085.6</v>
      </c>
      <c r="E8" s="10">
        <v>4148.8999999999996</v>
      </c>
    </row>
    <row r="9" spans="1:5" x14ac:dyDescent="0.2">
      <c r="A9" s="9" t="s">
        <v>25</v>
      </c>
      <c r="B9" s="10">
        <v>0</v>
      </c>
      <c r="C9" s="10">
        <v>2974.52</v>
      </c>
      <c r="D9" s="10">
        <v>212.16</v>
      </c>
      <c r="E9" s="10">
        <v>159.1</v>
      </c>
    </row>
    <row r="10" spans="1:5" x14ac:dyDescent="0.2">
      <c r="A10" s="7" t="s">
        <v>2</v>
      </c>
      <c r="B10" s="8">
        <v>51790.400000000001</v>
      </c>
      <c r="C10" s="8">
        <v>36686.846000000005</v>
      </c>
      <c r="D10" s="8">
        <v>37293.800000000003</v>
      </c>
      <c r="E10" s="11">
        <v>37292.400000000001</v>
      </c>
    </row>
    <row r="11" spans="1:5" x14ac:dyDescent="0.2">
      <c r="A11" s="12" t="s">
        <v>3</v>
      </c>
      <c r="B11" s="13">
        <v>37800.1</v>
      </c>
      <c r="C11" s="13">
        <v>36391.296999999999</v>
      </c>
      <c r="D11" s="13">
        <v>37232.5</v>
      </c>
      <c r="E11" s="13">
        <v>37208.300000000003</v>
      </c>
    </row>
    <row r="12" spans="1:5" x14ac:dyDescent="0.2">
      <c r="A12" s="12" t="s">
        <v>4</v>
      </c>
      <c r="B12" s="13">
        <v>9592.7000000000007</v>
      </c>
      <c r="C12" s="13">
        <v>152.16</v>
      </c>
      <c r="D12" s="13">
        <v>61.3</v>
      </c>
      <c r="E12" s="13">
        <v>79.599999999999994</v>
      </c>
    </row>
    <row r="13" spans="1:5" x14ac:dyDescent="0.2">
      <c r="A13" s="12" t="s">
        <v>5</v>
      </c>
      <c r="B13" s="13">
        <v>4397.6000000000004</v>
      </c>
      <c r="C13" s="13">
        <v>143.38900000000001</v>
      </c>
      <c r="D13" s="13">
        <v>0</v>
      </c>
      <c r="E13" s="13">
        <v>4.5</v>
      </c>
    </row>
    <row r="14" spans="1:5" x14ac:dyDescent="0.2">
      <c r="A14" s="7" t="s">
        <v>6</v>
      </c>
      <c r="B14" s="8">
        <v>163783.5</v>
      </c>
      <c r="C14" s="8">
        <v>168395.054</v>
      </c>
      <c r="D14" s="8">
        <v>170951.83000000002</v>
      </c>
      <c r="E14" s="8">
        <v>172821.4</v>
      </c>
    </row>
    <row r="15" spans="1:5" x14ac:dyDescent="0.2">
      <c r="A15" s="14" t="s">
        <v>30</v>
      </c>
      <c r="B15" s="15">
        <v>1.248572344675446</v>
      </c>
      <c r="C15" s="15">
        <v>1.2868643513432385</v>
      </c>
      <c r="D15" s="15">
        <v>1.3047907901608611</v>
      </c>
      <c r="E15" s="15">
        <v>1.3047907901608611</v>
      </c>
    </row>
    <row r="16" spans="1:5" ht="44.25" customHeight="1" x14ac:dyDescent="0.2">
      <c r="A16" s="3"/>
      <c r="B16" s="3"/>
      <c r="C16" s="3"/>
      <c r="D16" s="3"/>
      <c r="E16" s="3"/>
    </row>
    <row r="17" spans="1:5" x14ac:dyDescent="0.2">
      <c r="A17" s="4" t="s">
        <v>31</v>
      </c>
      <c r="B17" s="4"/>
      <c r="C17" s="4"/>
      <c r="D17" s="4"/>
      <c r="E17" s="4"/>
    </row>
    <row r="18" spans="1:5" x14ac:dyDescent="0.2">
      <c r="A18" s="5" t="s">
        <v>18</v>
      </c>
      <c r="B18" s="5"/>
      <c r="C18" s="5"/>
      <c r="D18" s="5"/>
      <c r="E18" s="5"/>
    </row>
    <row r="19" spans="1:5" x14ac:dyDescent="0.2">
      <c r="A19" s="6" t="s">
        <v>0</v>
      </c>
      <c r="B19" s="6">
        <v>2016</v>
      </c>
      <c r="C19" s="6">
        <v>2017</v>
      </c>
      <c r="D19" s="6">
        <v>2018</v>
      </c>
      <c r="E19" s="6">
        <v>2019</v>
      </c>
    </row>
    <row r="20" spans="1:5" x14ac:dyDescent="0.2">
      <c r="A20" s="9" t="s">
        <v>7</v>
      </c>
      <c r="B20" s="10">
        <v>22.4</v>
      </c>
      <c r="C20" s="10">
        <v>15.955</v>
      </c>
      <c r="D20" s="10">
        <v>9.93</v>
      </c>
      <c r="E20" s="10">
        <v>21.15</v>
      </c>
    </row>
    <row r="21" spans="1:5" x14ac:dyDescent="0.2">
      <c r="A21" s="9" t="s">
        <v>8</v>
      </c>
      <c r="B21" s="10">
        <v>21514.400000000001</v>
      </c>
      <c r="C21" s="10">
        <v>21387.816999999999</v>
      </c>
      <c r="D21" s="10">
        <v>20570.8</v>
      </c>
      <c r="E21" s="10">
        <v>21867.85</v>
      </c>
    </row>
    <row r="22" spans="1:5" x14ac:dyDescent="0.2">
      <c r="A22" s="9" t="s">
        <v>9</v>
      </c>
      <c r="B22" s="10">
        <v>6237.8</v>
      </c>
      <c r="C22" s="10">
        <v>7003.982</v>
      </c>
      <c r="D22" s="10">
        <v>7726.53</v>
      </c>
      <c r="E22" s="10">
        <v>8020.98</v>
      </c>
    </row>
    <row r="23" spans="1:5" x14ac:dyDescent="0.2">
      <c r="A23" s="9" t="s">
        <v>19</v>
      </c>
      <c r="B23" s="10">
        <v>2152.6</v>
      </c>
      <c r="C23" s="10">
        <v>2159.1379999999999</v>
      </c>
      <c r="D23" s="10">
        <v>2241.5300000000002</v>
      </c>
      <c r="E23" s="10">
        <v>2295.19</v>
      </c>
    </row>
    <row r="24" spans="1:5" x14ac:dyDescent="0.2">
      <c r="A24" s="9" t="s">
        <v>10</v>
      </c>
      <c r="B24" s="10">
        <v>148.6</v>
      </c>
      <c r="C24" s="10">
        <v>131</v>
      </c>
      <c r="D24" s="10">
        <v>143.35</v>
      </c>
      <c r="E24" s="10">
        <v>149.76</v>
      </c>
    </row>
    <row r="25" spans="1:5" x14ac:dyDescent="0.2">
      <c r="A25" s="9" t="s">
        <v>20</v>
      </c>
      <c r="B25" s="10">
        <v>26559.7</v>
      </c>
      <c r="C25" s="10">
        <v>26267.98</v>
      </c>
      <c r="D25" s="10">
        <v>26891.040000000001</v>
      </c>
      <c r="E25" s="10">
        <v>26991.15</v>
      </c>
    </row>
    <row r="26" spans="1:5" x14ac:dyDescent="0.2">
      <c r="A26" s="9" t="s">
        <v>11</v>
      </c>
      <c r="B26" s="10">
        <v>9015</v>
      </c>
      <c r="C26" s="10">
        <v>9034.8160000000007</v>
      </c>
      <c r="D26" s="10">
        <v>9815.7199999999993</v>
      </c>
      <c r="E26" s="10">
        <v>10037.69</v>
      </c>
    </row>
    <row r="27" spans="1:5" x14ac:dyDescent="0.2">
      <c r="A27" s="9" t="s">
        <v>26</v>
      </c>
      <c r="B27" s="10">
        <v>128.5</v>
      </c>
      <c r="C27" s="10">
        <v>124.645</v>
      </c>
      <c r="D27" s="10">
        <v>145.6</v>
      </c>
      <c r="E27" s="10">
        <v>161.84</v>
      </c>
    </row>
    <row r="28" spans="1:5" x14ac:dyDescent="0.2">
      <c r="A28" s="9" t="s">
        <v>12</v>
      </c>
      <c r="B28" s="10">
        <v>18280.5</v>
      </c>
      <c r="C28" s="10">
        <v>17906.042000000001</v>
      </c>
      <c r="D28" s="10">
        <v>18755.8</v>
      </c>
      <c r="E28" s="10">
        <v>18578.240000000002</v>
      </c>
    </row>
    <row r="29" spans="1:5" x14ac:dyDescent="0.2">
      <c r="A29" s="9" t="s">
        <v>27</v>
      </c>
      <c r="B29" s="10">
        <v>1973.2</v>
      </c>
      <c r="C29" s="10">
        <v>1979.252</v>
      </c>
      <c r="D29" s="10">
        <v>2105.8200000000002</v>
      </c>
      <c r="E29" s="10">
        <v>2188.94</v>
      </c>
    </row>
    <row r="30" spans="1:5" x14ac:dyDescent="0.2">
      <c r="A30" s="9" t="s">
        <v>13</v>
      </c>
      <c r="B30" s="10">
        <v>1113.4000000000001</v>
      </c>
      <c r="C30" s="10">
        <v>0</v>
      </c>
      <c r="D30" s="10">
        <v>0</v>
      </c>
      <c r="E30" s="10">
        <v>0</v>
      </c>
    </row>
    <row r="31" spans="1:5" x14ac:dyDescent="0.2">
      <c r="A31" s="9" t="s">
        <v>28</v>
      </c>
      <c r="B31" s="10">
        <v>650.6</v>
      </c>
      <c r="C31" s="10">
        <v>770.899</v>
      </c>
      <c r="D31" s="10">
        <v>815.46</v>
      </c>
      <c r="E31" s="10">
        <v>845.51</v>
      </c>
    </row>
    <row r="32" spans="1:5" x14ac:dyDescent="0.2">
      <c r="A32" s="9" t="s">
        <v>14</v>
      </c>
      <c r="B32" s="10">
        <v>288</v>
      </c>
      <c r="C32" s="10">
        <v>301.27599999999995</v>
      </c>
      <c r="D32" s="10">
        <v>331</v>
      </c>
      <c r="E32" s="10">
        <v>325</v>
      </c>
    </row>
    <row r="33" spans="1:5" x14ac:dyDescent="0.2">
      <c r="A33" s="9" t="s">
        <v>15</v>
      </c>
      <c r="B33" s="10">
        <v>23813.3</v>
      </c>
      <c r="C33" s="10">
        <v>23385.68</v>
      </c>
      <c r="D33" s="10">
        <v>25465.49</v>
      </c>
      <c r="E33" s="10">
        <v>24665.15</v>
      </c>
    </row>
    <row r="34" spans="1:5" x14ac:dyDescent="0.2">
      <c r="A34" s="9" t="s">
        <v>16</v>
      </c>
      <c r="B34" s="10">
        <v>95.4</v>
      </c>
      <c r="C34" s="10">
        <v>192.57</v>
      </c>
      <c r="D34" s="10">
        <v>199.17</v>
      </c>
      <c r="E34" s="10">
        <v>180.31</v>
      </c>
    </row>
    <row r="35" spans="1:5" x14ac:dyDescent="0.2">
      <c r="A35" s="14" t="s">
        <v>17</v>
      </c>
      <c r="B35" s="16">
        <v>111993.1</v>
      </c>
      <c r="C35" s="16">
        <v>110661.05200000003</v>
      </c>
      <c r="D35" s="16">
        <v>115217.24000000002</v>
      </c>
      <c r="E35" s="16">
        <v>116328.76000000001</v>
      </c>
    </row>
    <row r="37" spans="1:5" x14ac:dyDescent="0.2">
      <c r="A37" s="2" t="s">
        <v>32</v>
      </c>
    </row>
  </sheetData>
  <sheetProtection selectLockedCells="1" selectUnlockedCells="1"/>
  <phoneticPr fontId="0" type="noConversion"/>
  <conditionalFormatting sqref="A4:E16 A20:E35">
    <cfRule type="expression" dxfId="2" priority="3">
      <formula>_xlfn.ISFORMULA(A4)</formula>
    </cfRule>
  </conditionalFormatting>
  <conditionalFormatting sqref="A1:E3">
    <cfRule type="expression" dxfId="1" priority="2">
      <formula>_xlfn.ISFORMULA(A1)</formula>
    </cfRule>
  </conditionalFormatting>
  <conditionalFormatting sqref="A17:E19">
    <cfRule type="expression" dxfId="0" priority="1">
      <formula>_xlfn.ISFORMULA(A17)</formula>
    </cfRule>
  </conditionalFormatting>
  <printOptions horizontalCentered="1"/>
  <pageMargins left="0.59027777777777779" right="0.59027777777777779" top="1.4145833333333333" bottom="0.98611111111111105" header="0.75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000000000</vt:lpstr>
      <vt:lpstr>'000000000'!Titoli_stampa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2020-01-15T14:24:17Z</cp:lastPrinted>
  <dcterms:created xsi:type="dcterms:W3CDTF">2018-03-07T11:36:46Z</dcterms:created>
  <dcterms:modified xsi:type="dcterms:W3CDTF">2021-04-06T10:28:00Z</dcterms:modified>
</cp:coreProperties>
</file>